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net.szdc.cz\DavWWWRoot\web\oit\projekty\03_Projekty\016_tiskove sluzby vSZDC\10_Tvorba ZD pro Tiskove sluzby 2021-2026\02_nove TS 2021-2026\finální verze 16.2.2021 k odsouhlaseni\"/>
    </mc:Choice>
  </mc:AlternateContent>
  <bookViews>
    <workbookView xWindow="20370" yWindow="-120" windowWidth="29040" windowHeight="16440" tabRatio="680"/>
  </bookViews>
  <sheets>
    <sheet name="pč. 3 ZD interaktivní formulář" sheetId="11" r:id="rId1"/>
  </sheets>
  <definedNames>
    <definedName name="_xlnm.Print_Area" localSheetId="0">'pč. 3 ZD interaktivní formulář'!$A$1:$G$49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11" l="1"/>
  <c r="G44" i="11"/>
  <c r="G43" i="11"/>
  <c r="G42" i="11"/>
  <c r="G39" i="11"/>
  <c r="G38" i="11"/>
  <c r="G46" i="11" l="1"/>
  <c r="G48" i="11" s="1"/>
</calcChain>
</file>

<file path=xl/sharedStrings.xml><?xml version="1.0" encoding="utf-8"?>
<sst xmlns="http://schemas.openxmlformats.org/spreadsheetml/2006/main" count="159" uniqueCount="51">
  <si>
    <t>Č. pol.</t>
  </si>
  <si>
    <t>Projekt optimalizace</t>
  </si>
  <si>
    <t>Cena za jednotku</t>
  </si>
  <si>
    <t>Cena celkem</t>
  </si>
  <si>
    <t>Počet měsíců</t>
  </si>
  <si>
    <t>Tisk A4</t>
  </si>
  <si>
    <t>MFZ A4</t>
  </si>
  <si>
    <t>MFZ A3</t>
  </si>
  <si>
    <t>MFZ A3 produkční</t>
  </si>
  <si>
    <t>Sešívací finišer</t>
  </si>
  <si>
    <t>Děrovací modul</t>
  </si>
  <si>
    <t>Brožurovačka</t>
  </si>
  <si>
    <t>Tiskový systém</t>
  </si>
  <si>
    <t>SW licence pro Tiskový systém</t>
  </si>
  <si>
    <t>SW licence pro HelpDesk</t>
  </si>
  <si>
    <t>Cena za 1 x A4</t>
  </si>
  <si>
    <t>Extra služby</t>
  </si>
  <si>
    <t xml:space="preserve">Ostatní služby </t>
  </si>
  <si>
    <t>Faxový modul</t>
  </si>
  <si>
    <t>---</t>
  </si>
  <si>
    <t>A4 barevně   (1 A3 = 2 A4)</t>
  </si>
  <si>
    <t>A4 černobíle (1 A3 = 2 A4)</t>
  </si>
  <si>
    <t>v ceně kliku</t>
  </si>
  <si>
    <t>KLIK</t>
  </si>
  <si>
    <t>Nadlimitní instalace/deinstalace terminálu a čtečky vč. dopravy</t>
  </si>
  <si>
    <t>Nadlimitní instalace/deinstalace tiskového serveru vč. dopravy</t>
  </si>
  <si>
    <t>Nadlimitní instalace/deinstalace zařízení. A3 vč. dopravy</t>
  </si>
  <si>
    <t>Nadlimitní instalace/deinstalace zařízení A4 vč. dopravy</t>
  </si>
  <si>
    <t>Servisní klik dle výstupu (tisk/kopírování)</t>
  </si>
  <si>
    <t>Předpokládaný počet jednotek</t>
  </si>
  <si>
    <t>Náklady celkem za 60 měsíců - celková nabídková cena bez DPH</t>
  </si>
  <si>
    <t>Počet jednotek / měsíc (reálná čísla za rok 2019)</t>
  </si>
  <si>
    <t>Počet jednotek / 60 měsíců (odhad)</t>
  </si>
  <si>
    <t>Typ zařízení (kusy)</t>
  </si>
  <si>
    <t xml:space="preserve"> DPH</t>
  </si>
  <si>
    <t>Náklady celkem za 60 měsíců - celková nabídková cena včetně DPH</t>
  </si>
  <si>
    <t>Projekty optimalizace</t>
  </si>
  <si>
    <t>Centrální server "v Clusteru"</t>
  </si>
  <si>
    <t>Tiskový server pro lokality - fyzický HW + OS + antivir</t>
  </si>
  <si>
    <t>Zpracování všech optimalizačních projektů pro jednotlivé oblasti - odhadovaný počet člověkohodin</t>
  </si>
  <si>
    <t>Cena za jednotku    (Bez DPH)</t>
  </si>
  <si>
    <t>Příloha č. 3 Zadávací dokumentace</t>
  </si>
  <si>
    <r>
      <t xml:space="preserve">ST0 </t>
    </r>
    <r>
      <rPr>
        <sz val="9"/>
        <color theme="1"/>
        <rFont val="Verdana"/>
        <family val="2"/>
        <charset val="238"/>
      </rPr>
      <t>A4 ČB</t>
    </r>
  </si>
  <si>
    <r>
      <rPr>
        <b/>
        <sz val="9"/>
        <color theme="1"/>
        <rFont val="Verdana"/>
        <family val="2"/>
        <charset val="238"/>
      </rPr>
      <t>ST1</t>
    </r>
    <r>
      <rPr>
        <sz val="9"/>
        <color theme="1"/>
        <rFont val="Verdana"/>
        <family val="2"/>
        <charset val="238"/>
      </rPr>
      <t xml:space="preserve"> A4 ČB</t>
    </r>
  </si>
  <si>
    <r>
      <rPr>
        <b/>
        <sz val="9"/>
        <color theme="1"/>
        <rFont val="Verdana"/>
        <family val="2"/>
        <charset val="238"/>
      </rPr>
      <t>ST2</t>
    </r>
    <r>
      <rPr>
        <sz val="9"/>
        <color theme="1"/>
        <rFont val="Verdana"/>
        <family val="2"/>
        <charset val="238"/>
      </rPr>
      <t xml:space="preserve"> A4 Barva</t>
    </r>
  </si>
  <si>
    <r>
      <rPr>
        <b/>
        <sz val="9"/>
        <color theme="1"/>
        <rFont val="Verdana"/>
        <family val="2"/>
        <charset val="238"/>
      </rPr>
      <t>MFZ1</t>
    </r>
    <r>
      <rPr>
        <sz val="9"/>
        <color theme="1"/>
        <rFont val="Verdana"/>
        <family val="2"/>
        <charset val="238"/>
      </rPr>
      <t xml:space="preserve"> A4 ČB</t>
    </r>
  </si>
  <si>
    <r>
      <rPr>
        <b/>
        <sz val="9"/>
        <color theme="1"/>
        <rFont val="Verdana"/>
        <family val="2"/>
        <charset val="238"/>
      </rPr>
      <t>MFZ2</t>
    </r>
    <r>
      <rPr>
        <sz val="9"/>
        <color theme="1"/>
        <rFont val="Verdana"/>
        <family val="2"/>
        <charset val="238"/>
      </rPr>
      <t xml:space="preserve"> A4 Barva</t>
    </r>
  </si>
  <si>
    <r>
      <rPr>
        <b/>
        <sz val="9"/>
        <color theme="1"/>
        <rFont val="Verdana"/>
        <family val="2"/>
        <charset val="238"/>
      </rPr>
      <t>MFZ3</t>
    </r>
    <r>
      <rPr>
        <sz val="9"/>
        <color theme="1"/>
        <rFont val="Verdana"/>
        <family val="2"/>
        <charset val="238"/>
      </rPr>
      <t xml:space="preserve"> A3 ČB</t>
    </r>
  </si>
  <si>
    <r>
      <rPr>
        <b/>
        <sz val="9"/>
        <color theme="1"/>
        <rFont val="Verdana"/>
        <family val="2"/>
        <charset val="238"/>
      </rPr>
      <t>MFZ4</t>
    </r>
    <r>
      <rPr>
        <sz val="9"/>
        <color theme="1"/>
        <rFont val="Verdana"/>
        <family val="2"/>
        <charset val="238"/>
      </rPr>
      <t xml:space="preserve"> A3 Barva</t>
    </r>
  </si>
  <si>
    <r>
      <rPr>
        <b/>
        <sz val="9"/>
        <color theme="1"/>
        <rFont val="Verdana"/>
        <family val="2"/>
        <charset val="238"/>
      </rPr>
      <t>MFZ5</t>
    </r>
    <r>
      <rPr>
        <sz val="9"/>
        <color theme="1"/>
        <rFont val="Verdana"/>
        <family val="2"/>
        <charset val="238"/>
      </rPr>
      <t xml:space="preserve"> A3 ČB</t>
    </r>
  </si>
  <si>
    <r>
      <rPr>
        <b/>
        <sz val="9"/>
        <color theme="1"/>
        <rFont val="Verdana"/>
        <family val="2"/>
        <charset val="238"/>
      </rPr>
      <t>MFZ6</t>
    </r>
    <r>
      <rPr>
        <sz val="9"/>
        <color theme="1"/>
        <rFont val="Verdana"/>
        <family val="2"/>
        <charset val="238"/>
      </rPr>
      <t xml:space="preserve"> A3 Barva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</si>
</sst>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1" xfId="0" applyFont="1" applyBorder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5" fontId="3" fillId="0" borderId="1" xfId="0" quotePrefix="1" applyNumberFormat="1" applyFont="1" applyFill="1" applyBorder="1" applyAlignment="1">
      <alignment horizontal="center"/>
    </xf>
    <xf numFmtId="3" fontId="3" fillId="0" borderId="1" xfId="0" applyNumberFormat="1" applyFont="1" applyFill="1" applyBorder="1"/>
    <xf numFmtId="0" fontId="1" fillId="0" borderId="1" xfId="0" applyFont="1" applyFill="1" applyBorder="1" applyAlignment="1"/>
    <xf numFmtId="0" fontId="3" fillId="0" borderId="1" xfId="0" applyFont="1" applyFill="1" applyBorder="1"/>
    <xf numFmtId="0" fontId="1" fillId="0" borderId="6" xfId="0" applyFont="1" applyBorder="1" applyAlignment="1">
      <alignment horizontal="center"/>
    </xf>
    <xf numFmtId="0" fontId="3" fillId="0" borderId="6" xfId="0" applyFont="1" applyFill="1" applyBorder="1"/>
    <xf numFmtId="165" fontId="3" fillId="0" borderId="6" xfId="0" quotePrefix="1" applyNumberFormat="1" applyFont="1" applyFill="1" applyBorder="1" applyAlignment="1">
      <alignment horizontal="center"/>
    </xf>
    <xf numFmtId="3" fontId="3" fillId="0" borderId="6" xfId="0" applyNumberFormat="1" applyFont="1" applyFill="1" applyBorder="1"/>
    <xf numFmtId="0" fontId="1" fillId="0" borderId="3" xfId="0" applyFont="1" applyBorder="1" applyAlignment="1">
      <alignment horizontal="center"/>
    </xf>
    <xf numFmtId="0" fontId="3" fillId="0" borderId="3" xfId="0" applyFont="1" applyFill="1" applyBorder="1"/>
    <xf numFmtId="165" fontId="3" fillId="0" borderId="3" xfId="0" quotePrefix="1" applyNumberFormat="1" applyFont="1" applyFill="1" applyBorder="1" applyAlignment="1">
      <alignment horizontal="center"/>
    </xf>
    <xf numFmtId="3" fontId="3" fillId="0" borderId="3" xfId="0" applyNumberFormat="1" applyFont="1" applyFill="1" applyBorder="1"/>
    <xf numFmtId="0" fontId="3" fillId="0" borderId="1" xfId="0" applyFont="1" applyFill="1" applyBorder="1" applyAlignment="1">
      <alignment horizontal="left" indent="1"/>
    </xf>
    <xf numFmtId="0" fontId="1" fillId="0" borderId="9" xfId="0" applyFont="1" applyBorder="1" applyAlignment="1">
      <alignment horizontal="center"/>
    </xf>
    <xf numFmtId="0" fontId="3" fillId="0" borderId="9" xfId="0" applyFont="1" applyFill="1" applyBorder="1"/>
    <xf numFmtId="0" fontId="3" fillId="0" borderId="6" xfId="0" applyFont="1" applyFill="1" applyBorder="1" applyAlignment="1">
      <alignment horizontal="left" indent="1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2" borderId="1" xfId="0" applyNumberFormat="1" applyFont="1" applyFill="1" applyBorder="1" applyProtection="1">
      <protection locked="0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1" xfId="0" applyFont="1" applyBorder="1"/>
    <xf numFmtId="3" fontId="1" fillId="0" borderId="0" xfId="0" applyNumberFormat="1" applyFont="1" applyAlignment="1"/>
    <xf numFmtId="3" fontId="3" fillId="0" borderId="0" xfId="0" applyNumberFormat="1" applyFont="1"/>
    <xf numFmtId="164" fontId="1" fillId="3" borderId="7" xfId="0" applyNumberFormat="1" applyFont="1" applyFill="1" applyBorder="1"/>
    <xf numFmtId="164" fontId="1" fillId="3" borderId="7" xfId="0" applyNumberFormat="1" applyFont="1" applyFill="1" applyBorder="1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pane ySplit="3" topLeftCell="A4" activePane="bottomLeft" state="frozen"/>
      <selection pane="bottomLeft" activeCell="J45" sqref="J45"/>
    </sheetView>
  </sheetViews>
  <sheetFormatPr defaultRowHeight="11.25" x14ac:dyDescent="0.15"/>
  <cols>
    <col min="1" max="1" width="14.85546875" style="2" customWidth="1"/>
    <col min="2" max="2" width="6.28515625" style="2" customWidth="1"/>
    <col min="3" max="3" width="58.140625" style="2" customWidth="1"/>
    <col min="4" max="4" width="13.28515625" style="2" customWidth="1"/>
    <col min="5" max="5" width="15.7109375" style="32" customWidth="1"/>
    <col min="6" max="6" width="7.5703125" style="2" customWidth="1"/>
    <col min="7" max="7" width="18.5703125" style="2" customWidth="1"/>
    <col min="8" max="8" width="2.7109375" style="2" customWidth="1"/>
    <col min="9" max="16384" width="9.140625" style="2"/>
  </cols>
  <sheetData>
    <row r="1" spans="1:7" ht="32.25" customHeight="1" x14ac:dyDescent="0.15">
      <c r="A1" s="62" t="s">
        <v>41</v>
      </c>
      <c r="B1" s="63"/>
      <c r="C1" s="63"/>
      <c r="D1" s="1"/>
      <c r="E1" s="1"/>
      <c r="F1" s="1"/>
      <c r="G1" s="1"/>
    </row>
    <row r="2" spans="1:7" ht="14.45" customHeight="1" x14ac:dyDescent="0.15">
      <c r="A2" s="42"/>
      <c r="B2" s="37" t="s">
        <v>0</v>
      </c>
      <c r="C2" s="43" t="s">
        <v>1</v>
      </c>
      <c r="D2" s="37" t="s">
        <v>40</v>
      </c>
      <c r="E2" s="44" t="s">
        <v>29</v>
      </c>
      <c r="F2" s="38"/>
      <c r="G2" s="37" t="s">
        <v>3</v>
      </c>
    </row>
    <row r="3" spans="1:7" ht="46.5" customHeight="1" x14ac:dyDescent="0.15">
      <c r="A3" s="42"/>
      <c r="B3" s="37"/>
      <c r="C3" s="43"/>
      <c r="D3" s="37"/>
      <c r="E3" s="44"/>
      <c r="F3" s="38"/>
      <c r="G3" s="37"/>
    </row>
    <row r="4" spans="1:7" ht="24.75" customHeight="1" x14ac:dyDescent="0.15">
      <c r="A4" s="35" t="s">
        <v>36</v>
      </c>
      <c r="B4" s="4">
        <v>1</v>
      </c>
      <c r="C4" s="68" t="s">
        <v>39</v>
      </c>
      <c r="D4" s="5" t="s">
        <v>22</v>
      </c>
      <c r="E4" s="6">
        <v>4900</v>
      </c>
      <c r="F4" s="5" t="s">
        <v>19</v>
      </c>
      <c r="G4" s="5" t="s">
        <v>19</v>
      </c>
    </row>
    <row r="5" spans="1:7" ht="10.5" customHeight="1" x14ac:dyDescent="0.15">
      <c r="A5" s="42"/>
      <c r="B5" s="36"/>
      <c r="C5" s="45" t="s">
        <v>33</v>
      </c>
      <c r="D5" s="47"/>
      <c r="E5" s="48"/>
      <c r="F5" s="47"/>
      <c r="G5" s="36"/>
    </row>
    <row r="6" spans="1:7" ht="9.75" customHeight="1" x14ac:dyDescent="0.15">
      <c r="A6" s="42"/>
      <c r="B6" s="36"/>
      <c r="C6" s="46"/>
      <c r="D6" s="47"/>
      <c r="E6" s="48"/>
      <c r="F6" s="47"/>
      <c r="G6" s="36"/>
    </row>
    <row r="7" spans="1:7" x14ac:dyDescent="0.15">
      <c r="A7" s="49" t="s">
        <v>5</v>
      </c>
      <c r="B7" s="3">
        <v>2</v>
      </c>
      <c r="C7" s="7" t="s">
        <v>42</v>
      </c>
      <c r="D7" s="5" t="s">
        <v>22</v>
      </c>
      <c r="E7" s="6">
        <v>190</v>
      </c>
      <c r="F7" s="5" t="s">
        <v>19</v>
      </c>
      <c r="G7" s="5" t="s">
        <v>19</v>
      </c>
    </row>
    <row r="8" spans="1:7" ht="14.45" customHeight="1" x14ac:dyDescent="0.15">
      <c r="A8" s="50"/>
      <c r="B8" s="4">
        <v>3</v>
      </c>
      <c r="C8" s="8" t="s">
        <v>43</v>
      </c>
      <c r="D8" s="5" t="s">
        <v>22</v>
      </c>
      <c r="E8" s="6">
        <v>600</v>
      </c>
      <c r="F8" s="5" t="s">
        <v>19</v>
      </c>
      <c r="G8" s="5" t="s">
        <v>19</v>
      </c>
    </row>
    <row r="9" spans="1:7" ht="14.45" customHeight="1" thickBot="1" x14ac:dyDescent="0.2">
      <c r="A9" s="51"/>
      <c r="B9" s="9">
        <v>4</v>
      </c>
      <c r="C9" s="10" t="s">
        <v>44</v>
      </c>
      <c r="D9" s="11" t="s">
        <v>22</v>
      </c>
      <c r="E9" s="12">
        <v>10</v>
      </c>
      <c r="F9" s="11" t="s">
        <v>19</v>
      </c>
      <c r="G9" s="11" t="s">
        <v>19</v>
      </c>
    </row>
    <row r="10" spans="1:7" ht="14.45" customHeight="1" thickTop="1" x14ac:dyDescent="0.15">
      <c r="A10" s="52" t="s">
        <v>6</v>
      </c>
      <c r="B10" s="13">
        <v>5</v>
      </c>
      <c r="C10" s="14" t="s">
        <v>45</v>
      </c>
      <c r="D10" s="15" t="s">
        <v>22</v>
      </c>
      <c r="E10" s="16">
        <v>660</v>
      </c>
      <c r="F10" s="15" t="s">
        <v>19</v>
      </c>
      <c r="G10" s="15" t="s">
        <v>19</v>
      </c>
    </row>
    <row r="11" spans="1:7" ht="14.45" customHeight="1" x14ac:dyDescent="0.15">
      <c r="A11" s="50"/>
      <c r="B11" s="4">
        <v>6</v>
      </c>
      <c r="C11" s="17" t="s">
        <v>18</v>
      </c>
      <c r="D11" s="5" t="s">
        <v>22</v>
      </c>
      <c r="E11" s="6">
        <v>10</v>
      </c>
      <c r="F11" s="5" t="s">
        <v>19</v>
      </c>
      <c r="G11" s="5" t="s">
        <v>19</v>
      </c>
    </row>
    <row r="12" spans="1:7" ht="14.45" customHeight="1" x14ac:dyDescent="0.15">
      <c r="A12" s="50"/>
      <c r="B12" s="4">
        <v>7</v>
      </c>
      <c r="C12" s="8" t="s">
        <v>46</v>
      </c>
      <c r="D12" s="5" t="s">
        <v>22</v>
      </c>
      <c r="E12" s="6">
        <v>310</v>
      </c>
      <c r="F12" s="5" t="s">
        <v>19</v>
      </c>
      <c r="G12" s="5" t="s">
        <v>19</v>
      </c>
    </row>
    <row r="13" spans="1:7" ht="14.45" customHeight="1" thickBot="1" x14ac:dyDescent="0.2">
      <c r="A13" s="51"/>
      <c r="B13" s="4">
        <v>8</v>
      </c>
      <c r="C13" s="17" t="s">
        <v>18</v>
      </c>
      <c r="D13" s="11" t="s">
        <v>22</v>
      </c>
      <c r="E13" s="12">
        <v>15</v>
      </c>
      <c r="F13" s="11" t="s">
        <v>19</v>
      </c>
      <c r="G13" s="11" t="s">
        <v>19</v>
      </c>
    </row>
    <row r="14" spans="1:7" ht="14.45" customHeight="1" thickTop="1" x14ac:dyDescent="0.15">
      <c r="A14" s="52" t="s">
        <v>7</v>
      </c>
      <c r="B14" s="18">
        <v>9</v>
      </c>
      <c r="C14" s="19" t="s">
        <v>47</v>
      </c>
      <c r="D14" s="15" t="s">
        <v>22</v>
      </c>
      <c r="E14" s="16">
        <v>5</v>
      </c>
      <c r="F14" s="15" t="s">
        <v>19</v>
      </c>
      <c r="G14" s="15" t="s">
        <v>19</v>
      </c>
    </row>
    <row r="15" spans="1:7" ht="14.45" customHeight="1" x14ac:dyDescent="0.15">
      <c r="A15" s="50"/>
      <c r="B15" s="4">
        <v>10</v>
      </c>
      <c r="C15" s="17" t="s">
        <v>9</v>
      </c>
      <c r="D15" s="5" t="s">
        <v>22</v>
      </c>
      <c r="E15" s="6">
        <v>2</v>
      </c>
      <c r="F15" s="5" t="s">
        <v>19</v>
      </c>
      <c r="G15" s="5" t="s">
        <v>19</v>
      </c>
    </row>
    <row r="16" spans="1:7" ht="14.45" customHeight="1" x14ac:dyDescent="0.15">
      <c r="A16" s="50"/>
      <c r="B16" s="4">
        <v>11</v>
      </c>
      <c r="C16" s="17" t="s">
        <v>10</v>
      </c>
      <c r="D16" s="5" t="s">
        <v>22</v>
      </c>
      <c r="E16" s="6">
        <v>2</v>
      </c>
      <c r="F16" s="5" t="s">
        <v>19</v>
      </c>
      <c r="G16" s="5" t="s">
        <v>19</v>
      </c>
    </row>
    <row r="17" spans="1:7" ht="14.45" customHeight="1" x14ac:dyDescent="0.15">
      <c r="A17" s="50"/>
      <c r="B17" s="4">
        <v>12</v>
      </c>
      <c r="C17" s="17" t="s">
        <v>11</v>
      </c>
      <c r="D17" s="5" t="s">
        <v>22</v>
      </c>
      <c r="E17" s="6">
        <v>2</v>
      </c>
      <c r="F17" s="5" t="s">
        <v>19</v>
      </c>
      <c r="G17" s="5" t="s">
        <v>19</v>
      </c>
    </row>
    <row r="18" spans="1:7" ht="14.45" customHeight="1" x14ac:dyDescent="0.15">
      <c r="A18" s="50"/>
      <c r="B18" s="4">
        <v>13</v>
      </c>
      <c r="C18" s="17" t="s">
        <v>18</v>
      </c>
      <c r="D18" s="5" t="s">
        <v>22</v>
      </c>
      <c r="E18" s="6">
        <v>2</v>
      </c>
      <c r="F18" s="5" t="s">
        <v>19</v>
      </c>
      <c r="G18" s="5" t="s">
        <v>19</v>
      </c>
    </row>
    <row r="19" spans="1:7" ht="14.45" customHeight="1" x14ac:dyDescent="0.15">
      <c r="A19" s="50"/>
      <c r="B19" s="4">
        <v>14</v>
      </c>
      <c r="C19" s="8" t="s">
        <v>48</v>
      </c>
      <c r="D19" s="5" t="s">
        <v>22</v>
      </c>
      <c r="E19" s="6">
        <v>441</v>
      </c>
      <c r="F19" s="5" t="s">
        <v>19</v>
      </c>
      <c r="G19" s="5" t="s">
        <v>19</v>
      </c>
    </row>
    <row r="20" spans="1:7" ht="14.45" customHeight="1" x14ac:dyDescent="0.15">
      <c r="A20" s="50"/>
      <c r="B20" s="4">
        <v>15</v>
      </c>
      <c r="C20" s="17" t="s">
        <v>9</v>
      </c>
      <c r="D20" s="5" t="s">
        <v>22</v>
      </c>
      <c r="E20" s="6">
        <v>20</v>
      </c>
      <c r="F20" s="5" t="s">
        <v>19</v>
      </c>
      <c r="G20" s="5" t="s">
        <v>19</v>
      </c>
    </row>
    <row r="21" spans="1:7" ht="14.45" customHeight="1" x14ac:dyDescent="0.15">
      <c r="A21" s="50"/>
      <c r="B21" s="4">
        <v>16</v>
      </c>
      <c r="C21" s="17" t="s">
        <v>10</v>
      </c>
      <c r="D21" s="5" t="s">
        <v>22</v>
      </c>
      <c r="E21" s="6">
        <v>20</v>
      </c>
      <c r="F21" s="5" t="s">
        <v>19</v>
      </c>
      <c r="G21" s="5" t="s">
        <v>19</v>
      </c>
    </row>
    <row r="22" spans="1:7" ht="14.45" customHeight="1" x14ac:dyDescent="0.15">
      <c r="A22" s="50"/>
      <c r="B22" s="4">
        <v>17</v>
      </c>
      <c r="C22" s="17" t="s">
        <v>11</v>
      </c>
      <c r="D22" s="5" t="s">
        <v>22</v>
      </c>
      <c r="E22" s="6">
        <v>10</v>
      </c>
      <c r="F22" s="5" t="s">
        <v>19</v>
      </c>
      <c r="G22" s="5" t="s">
        <v>19</v>
      </c>
    </row>
    <row r="23" spans="1:7" ht="14.45" customHeight="1" thickBot="1" x14ac:dyDescent="0.2">
      <c r="A23" s="51"/>
      <c r="B23" s="9">
        <v>18</v>
      </c>
      <c r="C23" s="20" t="s">
        <v>18</v>
      </c>
      <c r="D23" s="11" t="s">
        <v>22</v>
      </c>
      <c r="E23" s="12">
        <v>2</v>
      </c>
      <c r="F23" s="11" t="s">
        <v>19</v>
      </c>
      <c r="G23" s="11" t="s">
        <v>19</v>
      </c>
    </row>
    <row r="24" spans="1:7" ht="14.45" customHeight="1" thickTop="1" x14ac:dyDescent="0.15">
      <c r="A24" s="53" t="s">
        <v>8</v>
      </c>
      <c r="B24" s="21">
        <v>19</v>
      </c>
      <c r="C24" s="19" t="s">
        <v>49</v>
      </c>
      <c r="D24" s="15" t="s">
        <v>22</v>
      </c>
      <c r="E24" s="16">
        <v>3</v>
      </c>
      <c r="F24" s="15" t="s">
        <v>19</v>
      </c>
      <c r="G24" s="15" t="s">
        <v>19</v>
      </c>
    </row>
    <row r="25" spans="1:7" ht="14.45" customHeight="1" x14ac:dyDescent="0.15">
      <c r="A25" s="37"/>
      <c r="B25" s="22">
        <v>20</v>
      </c>
      <c r="C25" s="17" t="s">
        <v>9</v>
      </c>
      <c r="D25" s="5" t="s">
        <v>22</v>
      </c>
      <c r="E25" s="6">
        <v>3</v>
      </c>
      <c r="F25" s="5" t="s">
        <v>19</v>
      </c>
      <c r="G25" s="5" t="s">
        <v>19</v>
      </c>
    </row>
    <row r="26" spans="1:7" ht="14.45" customHeight="1" x14ac:dyDescent="0.15">
      <c r="A26" s="37"/>
      <c r="B26" s="22">
        <v>21</v>
      </c>
      <c r="C26" s="17" t="s">
        <v>10</v>
      </c>
      <c r="D26" s="5" t="s">
        <v>22</v>
      </c>
      <c r="E26" s="6">
        <v>3</v>
      </c>
      <c r="F26" s="5" t="s">
        <v>19</v>
      </c>
      <c r="G26" s="5" t="s">
        <v>19</v>
      </c>
    </row>
    <row r="27" spans="1:7" ht="14.45" customHeight="1" x14ac:dyDescent="0.15">
      <c r="A27" s="37"/>
      <c r="B27" s="22">
        <v>22</v>
      </c>
      <c r="C27" s="17" t="s">
        <v>11</v>
      </c>
      <c r="D27" s="5" t="s">
        <v>22</v>
      </c>
      <c r="E27" s="6">
        <v>3</v>
      </c>
      <c r="F27" s="5" t="s">
        <v>19</v>
      </c>
      <c r="G27" s="5" t="s">
        <v>19</v>
      </c>
    </row>
    <row r="28" spans="1:7" ht="14.45" customHeight="1" x14ac:dyDescent="0.15">
      <c r="A28" s="37"/>
      <c r="B28" s="22">
        <v>23</v>
      </c>
      <c r="C28" s="8" t="s">
        <v>50</v>
      </c>
      <c r="D28" s="5" t="s">
        <v>22</v>
      </c>
      <c r="E28" s="6">
        <v>3</v>
      </c>
      <c r="F28" s="5" t="s">
        <v>19</v>
      </c>
      <c r="G28" s="5" t="s">
        <v>19</v>
      </c>
    </row>
    <row r="29" spans="1:7" ht="14.45" customHeight="1" x14ac:dyDescent="0.15">
      <c r="A29" s="37"/>
      <c r="B29" s="22">
        <v>24</v>
      </c>
      <c r="C29" s="17" t="s">
        <v>9</v>
      </c>
      <c r="D29" s="5" t="s">
        <v>22</v>
      </c>
      <c r="E29" s="6">
        <v>3</v>
      </c>
      <c r="F29" s="5" t="s">
        <v>19</v>
      </c>
      <c r="G29" s="5" t="s">
        <v>19</v>
      </c>
    </row>
    <row r="30" spans="1:7" ht="14.45" customHeight="1" x14ac:dyDescent="0.15">
      <c r="A30" s="37"/>
      <c r="B30" s="22">
        <v>25</v>
      </c>
      <c r="C30" s="17" t="s">
        <v>10</v>
      </c>
      <c r="D30" s="5" t="s">
        <v>22</v>
      </c>
      <c r="E30" s="6">
        <v>3</v>
      </c>
      <c r="F30" s="5" t="s">
        <v>19</v>
      </c>
      <c r="G30" s="5" t="s">
        <v>19</v>
      </c>
    </row>
    <row r="31" spans="1:7" ht="14.45" customHeight="1" thickBot="1" x14ac:dyDescent="0.2">
      <c r="A31" s="54"/>
      <c r="B31" s="23">
        <v>26</v>
      </c>
      <c r="C31" s="20" t="s">
        <v>11</v>
      </c>
      <c r="D31" s="11" t="s">
        <v>22</v>
      </c>
      <c r="E31" s="12">
        <v>3</v>
      </c>
      <c r="F31" s="11" t="s">
        <v>19</v>
      </c>
      <c r="G31" s="11" t="s">
        <v>19</v>
      </c>
    </row>
    <row r="32" spans="1:7" ht="14.45" customHeight="1" thickTop="1" x14ac:dyDescent="0.15">
      <c r="A32" s="65" t="s">
        <v>12</v>
      </c>
      <c r="B32" s="4">
        <v>27</v>
      </c>
      <c r="C32" s="8" t="s">
        <v>38</v>
      </c>
      <c r="D32" s="15" t="s">
        <v>22</v>
      </c>
      <c r="E32" s="6">
        <v>55</v>
      </c>
      <c r="F32" s="5" t="s">
        <v>19</v>
      </c>
      <c r="G32" s="15" t="s">
        <v>19</v>
      </c>
    </row>
    <row r="33" spans="1:7" ht="14.45" customHeight="1" x14ac:dyDescent="0.15">
      <c r="A33" s="65"/>
      <c r="B33" s="4">
        <v>28</v>
      </c>
      <c r="C33" s="8" t="s">
        <v>37</v>
      </c>
      <c r="D33" s="5" t="s">
        <v>22</v>
      </c>
      <c r="E33" s="6">
        <v>2</v>
      </c>
      <c r="F33" s="5" t="s">
        <v>19</v>
      </c>
      <c r="G33" s="5" t="s">
        <v>19</v>
      </c>
    </row>
    <row r="34" spans="1:7" ht="14.45" customHeight="1" x14ac:dyDescent="0.15">
      <c r="A34" s="65"/>
      <c r="B34" s="4">
        <v>29</v>
      </c>
      <c r="C34" s="8" t="s">
        <v>13</v>
      </c>
      <c r="D34" s="5" t="s">
        <v>22</v>
      </c>
      <c r="E34" s="6">
        <v>1</v>
      </c>
      <c r="F34" s="5" t="s">
        <v>19</v>
      </c>
      <c r="G34" s="5" t="s">
        <v>19</v>
      </c>
    </row>
    <row r="35" spans="1:7" ht="14.45" customHeight="1" thickBot="1" x14ac:dyDescent="0.2">
      <c r="A35" s="66"/>
      <c r="B35" s="9">
        <v>30</v>
      </c>
      <c r="C35" s="10" t="s">
        <v>14</v>
      </c>
      <c r="D35" s="11" t="s">
        <v>22</v>
      </c>
      <c r="E35" s="12">
        <v>1</v>
      </c>
      <c r="F35" s="11" t="s">
        <v>19</v>
      </c>
      <c r="G35" s="11" t="s">
        <v>19</v>
      </c>
    </row>
    <row r="36" spans="1:7" ht="18" customHeight="1" thickTop="1" x14ac:dyDescent="0.15">
      <c r="A36" s="67"/>
      <c r="B36" s="39" t="s">
        <v>0</v>
      </c>
      <c r="C36" s="46" t="s">
        <v>28</v>
      </c>
      <c r="D36" s="40" t="s">
        <v>15</v>
      </c>
      <c r="E36" s="64" t="s">
        <v>31</v>
      </c>
      <c r="F36" s="40" t="s">
        <v>4</v>
      </c>
      <c r="G36" s="39" t="s">
        <v>3</v>
      </c>
    </row>
    <row r="37" spans="1:7" ht="48.75" customHeight="1" x14ac:dyDescent="0.15">
      <c r="A37" s="38"/>
      <c r="B37" s="37"/>
      <c r="C37" s="58"/>
      <c r="D37" s="41"/>
      <c r="E37" s="59"/>
      <c r="F37" s="41"/>
      <c r="G37" s="37"/>
    </row>
    <row r="38" spans="1:7" ht="14.45" customHeight="1" x14ac:dyDescent="0.15">
      <c r="A38" s="57" t="s">
        <v>23</v>
      </c>
      <c r="B38" s="3">
        <v>31</v>
      </c>
      <c r="C38" s="24" t="s">
        <v>21</v>
      </c>
      <c r="D38" s="25"/>
      <c r="E38" s="6">
        <v>1235879</v>
      </c>
      <c r="F38" s="26">
        <v>60</v>
      </c>
      <c r="G38" s="27">
        <f t="shared" ref="G38:G39" si="0">D38*E38*F38</f>
        <v>0</v>
      </c>
    </row>
    <row r="39" spans="1:7" x14ac:dyDescent="0.15">
      <c r="A39" s="39"/>
      <c r="B39" s="22">
        <v>32</v>
      </c>
      <c r="C39" s="8" t="s">
        <v>20</v>
      </c>
      <c r="D39" s="25"/>
      <c r="E39" s="6">
        <v>778719</v>
      </c>
      <c r="F39" s="26">
        <v>60</v>
      </c>
      <c r="G39" s="27">
        <f t="shared" si="0"/>
        <v>0</v>
      </c>
    </row>
    <row r="40" spans="1:7" ht="14.45" customHeight="1" x14ac:dyDescent="0.15">
      <c r="A40" s="28"/>
      <c r="B40" s="37" t="s">
        <v>0</v>
      </c>
      <c r="C40" s="58" t="s">
        <v>17</v>
      </c>
      <c r="D40" s="41" t="s">
        <v>2</v>
      </c>
      <c r="E40" s="59" t="s">
        <v>32</v>
      </c>
      <c r="F40" s="60"/>
      <c r="G40" s="37" t="s">
        <v>3</v>
      </c>
    </row>
    <row r="41" spans="1:7" ht="29.25" customHeight="1" x14ac:dyDescent="0.15">
      <c r="A41" s="29"/>
      <c r="B41" s="37"/>
      <c r="C41" s="58"/>
      <c r="D41" s="41"/>
      <c r="E41" s="59"/>
      <c r="F41" s="61"/>
      <c r="G41" s="37"/>
    </row>
    <row r="42" spans="1:7" ht="14.45" customHeight="1" x14ac:dyDescent="0.15">
      <c r="A42" s="57" t="s">
        <v>16</v>
      </c>
      <c r="B42" s="22">
        <v>33</v>
      </c>
      <c r="C42" s="8" t="s">
        <v>26</v>
      </c>
      <c r="D42" s="25"/>
      <c r="E42" s="6">
        <v>100</v>
      </c>
      <c r="F42" s="5" t="s">
        <v>19</v>
      </c>
      <c r="G42" s="27">
        <f>D42*E42</f>
        <v>0</v>
      </c>
    </row>
    <row r="43" spans="1:7" ht="14.25" customHeight="1" x14ac:dyDescent="0.15">
      <c r="A43" s="65"/>
      <c r="B43" s="22">
        <v>34</v>
      </c>
      <c r="C43" s="8" t="s">
        <v>27</v>
      </c>
      <c r="D43" s="25"/>
      <c r="E43" s="6">
        <v>500</v>
      </c>
      <c r="F43" s="5" t="s">
        <v>19</v>
      </c>
      <c r="G43" s="27">
        <f t="shared" ref="G43:G45" si="1">D43*E43</f>
        <v>0</v>
      </c>
    </row>
    <row r="44" spans="1:7" ht="14.45" customHeight="1" x14ac:dyDescent="0.15">
      <c r="A44" s="65"/>
      <c r="B44" s="22">
        <v>35</v>
      </c>
      <c r="C44" s="8" t="s">
        <v>24</v>
      </c>
      <c r="D44" s="25"/>
      <c r="E44" s="6">
        <v>400</v>
      </c>
      <c r="F44" s="5" t="s">
        <v>19</v>
      </c>
      <c r="G44" s="27">
        <f t="shared" si="1"/>
        <v>0</v>
      </c>
    </row>
    <row r="45" spans="1:7" ht="14.45" customHeight="1" thickBot="1" x14ac:dyDescent="0.2">
      <c r="A45" s="39"/>
      <c r="B45" s="22">
        <v>36</v>
      </c>
      <c r="C45" s="8" t="s">
        <v>25</v>
      </c>
      <c r="D45" s="25"/>
      <c r="E45" s="6">
        <v>10</v>
      </c>
      <c r="F45" s="5" t="s">
        <v>19</v>
      </c>
      <c r="G45" s="27">
        <f t="shared" si="1"/>
        <v>0</v>
      </c>
    </row>
    <row r="46" spans="1:7" ht="15" customHeight="1" thickBot="1" x14ac:dyDescent="0.2">
      <c r="A46" s="30"/>
      <c r="B46" s="30"/>
      <c r="C46" s="55" t="s">
        <v>30</v>
      </c>
      <c r="D46" s="55"/>
      <c r="E46" s="55"/>
      <c r="F46" s="56"/>
      <c r="G46" s="33">
        <f>SUM(G38:G45)</f>
        <v>0</v>
      </c>
    </row>
    <row r="47" spans="1:7" ht="14.45" customHeight="1" thickBot="1" x14ac:dyDescent="0.2">
      <c r="A47" s="30"/>
      <c r="B47" s="30"/>
      <c r="C47" s="55" t="s">
        <v>34</v>
      </c>
      <c r="D47" s="55"/>
      <c r="E47" s="55"/>
      <c r="F47" s="56"/>
      <c r="G47" s="34">
        <v>0</v>
      </c>
    </row>
    <row r="48" spans="1:7" ht="15" customHeight="1" thickBot="1" x14ac:dyDescent="0.2">
      <c r="A48" s="30"/>
      <c r="B48" s="30"/>
      <c r="C48" s="55" t="s">
        <v>35</v>
      </c>
      <c r="D48" s="55"/>
      <c r="E48" s="55"/>
      <c r="F48" s="56"/>
      <c r="G48" s="33">
        <f>G46+G47</f>
        <v>0</v>
      </c>
    </row>
    <row r="49" spans="5:7" ht="19.5" customHeight="1" x14ac:dyDescent="0.15">
      <c r="E49" s="31"/>
      <c r="F49" s="31"/>
      <c r="G49" s="31"/>
    </row>
    <row r="50" spans="5:7" ht="31.5" customHeight="1" x14ac:dyDescent="0.15">
      <c r="E50" s="31"/>
      <c r="F50" s="31"/>
      <c r="G50" s="31"/>
    </row>
    <row r="51" spans="5:7" ht="14.45" customHeight="1" x14ac:dyDescent="0.15"/>
  </sheetData>
  <sheetProtection formatCells="0" formatColumns="0" formatRows="0" insertColumns="0" insertRows="0" insertHyperlinks="0" deleteColumns="0" deleteRows="0" sort="0" autoFilter="0" pivotTables="0"/>
  <mergeCells count="38">
    <mergeCell ref="A1:C1"/>
    <mergeCell ref="E36:E37"/>
    <mergeCell ref="A42:A45"/>
    <mergeCell ref="C46:F46"/>
    <mergeCell ref="C47:F47"/>
    <mergeCell ref="A32:A35"/>
    <mergeCell ref="A36:A37"/>
    <mergeCell ref="B36:B37"/>
    <mergeCell ref="C36:C37"/>
    <mergeCell ref="D36:D37"/>
    <mergeCell ref="C48:F48"/>
    <mergeCell ref="A38:A39"/>
    <mergeCell ref="B40:B41"/>
    <mergeCell ref="C40:C41"/>
    <mergeCell ref="D40:D41"/>
    <mergeCell ref="E40:E41"/>
    <mergeCell ref="F40:F41"/>
    <mergeCell ref="G40:G41"/>
    <mergeCell ref="A2:A3"/>
    <mergeCell ref="B2:B3"/>
    <mergeCell ref="C2:C3"/>
    <mergeCell ref="D2:D3"/>
    <mergeCell ref="E2:E3"/>
    <mergeCell ref="A5:A6"/>
    <mergeCell ref="B5:B6"/>
    <mergeCell ref="C5:C6"/>
    <mergeCell ref="D5:D6"/>
    <mergeCell ref="E5:E6"/>
    <mergeCell ref="A7:A9"/>
    <mergeCell ref="A10:A13"/>
    <mergeCell ref="A14:A23"/>
    <mergeCell ref="A24:A31"/>
    <mergeCell ref="F5:F6"/>
    <mergeCell ref="G5:G6"/>
    <mergeCell ref="G2:G3"/>
    <mergeCell ref="F2:F3"/>
    <mergeCell ref="G36:G37"/>
    <mergeCell ref="F36:F37"/>
  </mergeCells>
  <pageMargins left="0.19685039370078741" right="0.19685039370078741" top="0.78740157480314965" bottom="0.3937007874015748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CB5F4B79075C429EA9C831E55CDF45" ma:contentTypeVersion="1" ma:contentTypeDescription="Vytvořit nový dokument" ma:contentTypeScope="" ma:versionID="22323f8d62b9d69512970ed16748d884">
  <xsd:schema xmlns:xsd="http://www.w3.org/2001/XMLSchema" xmlns:p="http://schemas.microsoft.com/office/2006/metadata/properties" targetNamespace="http://schemas.microsoft.com/office/2006/metadata/properties" ma:root="true" ma:fieldsID="66c95f1de08dbaadbf9042006bb8825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F0C602-598C-4A3D-BF7F-77C91AE84DBD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C58822-DB0D-47D5-9B57-102764D1A8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CC1E6CB-3FBA-46E4-9C0B-CDE7DFAD29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pč. 3 ZD interaktivní formulář</vt:lpstr>
      <vt:lpstr>'pč. 3 ZD interaktivní formulář'!Oblast_tisku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Hájková Jitka</dc:creator>
  <cp:lastModifiedBy>Vostřel Tomáš, Ing.</cp:lastModifiedBy>
  <cp:lastPrinted>2021-02-16T14:33:05Z</cp:lastPrinted>
  <dcterms:created xsi:type="dcterms:W3CDTF">2013-04-12T07:26:56Z</dcterms:created>
  <dcterms:modified xsi:type="dcterms:W3CDTF">2021-02-16T14:33:32Z</dcterms:modified>
</cp:coreProperties>
</file>